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tat\Downloads\"/>
    </mc:Choice>
  </mc:AlternateContent>
  <bookViews>
    <workbookView xWindow="0" yWindow="0" windowWidth="28800" windowHeight="12300"/>
  </bookViews>
  <sheets>
    <sheet name="Lap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49" i="1"/>
  <c r="B41" i="1"/>
  <c r="B33" i="1"/>
  <c r="B25" i="1"/>
  <c r="B17" i="1"/>
  <c r="B16" i="1"/>
</calcChain>
</file>

<file path=xl/sharedStrings.xml><?xml version="1.0" encoding="utf-8"?>
<sst xmlns="http://schemas.openxmlformats.org/spreadsheetml/2006/main" count="37" uniqueCount="12">
  <si>
    <t>Samaksātie nodokļi</t>
  </si>
  <si>
    <t>2013. GADĀ AS „CĒSU ALUS” SAMAKSĀTIE NODOKĻI:</t>
  </si>
  <si>
    <t>EUR</t>
  </si>
  <si>
    <t>Akcīzes nodoklis</t>
  </si>
  <si>
    <t>PVN</t>
  </si>
  <si>
    <t>Pārējie nodokļi</t>
  </si>
  <si>
    <t>Kopā:</t>
  </si>
  <si>
    <t>2012. GADĀ AS „CĒSU ALUS” SAMAKSĀTIE NODOKĻI:</t>
  </si>
  <si>
    <t>2011. GADĀ AS „CĒSU ALUS” SAMAKSĀTIE NODOKĻI:</t>
  </si>
  <si>
    <t>2010. GADĀ AS „CĒSU ALUS” SAMAKSĀTIE NODOKĻI:</t>
  </si>
  <si>
    <t>2014. GADĀ AS „CĒSU ALUS” SAMAKSĀTIE NODOKĻI:</t>
  </si>
  <si>
    <t>2015. GADĀ AS „CĒSU ALUS” SAMAKSĀTIE NODOKĻI: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</si>
</sst>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0" fillId="0" borderId="0" xfId="0" applyAlignment="1"/>
    <xf numFmtId="0" fontId="1" fillId="0" borderId="1" xfId="0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abSelected="1" workbookViewId="0">
      <selection activeCell="E11" sqref="E11"/>
    </sheetView>
  </sheetViews>
  <sheetFormatPr defaultRowHeight="15" x14ac:dyDescent="0.25"/>
  <cols>
    <col min="1" max="1" width="21.7109375" customWidth="1"/>
    <col min="2" max="2" width="14.7109375" customWidth="1"/>
  </cols>
  <sheetData>
    <row r="1" spans="1:2" x14ac:dyDescent="0.25">
      <c r="A1" s="3" t="s">
        <v>0</v>
      </c>
      <c r="B1" s="3"/>
    </row>
    <row r="3" spans="1:2" x14ac:dyDescent="0.25">
      <c r="A3" t="s">
        <v>11</v>
      </c>
    </row>
    <row r="5" spans="1:2" x14ac:dyDescent="0.25">
      <c r="B5" t="s">
        <v>2</v>
      </c>
    </row>
    <row r="6" spans="1:2" x14ac:dyDescent="0.25">
      <c r="A6" s="1" t="s">
        <v>3</v>
      </c>
      <c r="B6" s="2">
        <v>13532285</v>
      </c>
    </row>
    <row r="7" spans="1:2" x14ac:dyDescent="0.25">
      <c r="A7" s="1" t="s">
        <v>4</v>
      </c>
      <c r="B7" s="2">
        <v>6647432</v>
      </c>
    </row>
    <row r="8" spans="1:2" x14ac:dyDescent="0.25">
      <c r="A8" s="1" t="s">
        <v>5</v>
      </c>
      <c r="B8" s="2">
        <v>1292208.0799999998</v>
      </c>
    </row>
    <row r="9" spans="1:2" x14ac:dyDescent="0.25">
      <c r="A9" s="4" t="s">
        <v>6</v>
      </c>
      <c r="B9" s="5">
        <f>SUM(B6:B8)</f>
        <v>21471925.079999998</v>
      </c>
    </row>
    <row r="11" spans="1:2" x14ac:dyDescent="0.25">
      <c r="A11" t="s">
        <v>10</v>
      </c>
    </row>
    <row r="13" spans="1:2" x14ac:dyDescent="0.25">
      <c r="B13" t="s">
        <v>2</v>
      </c>
    </row>
    <row r="14" spans="1:2" x14ac:dyDescent="0.25">
      <c r="A14" s="1" t="s">
        <v>3</v>
      </c>
      <c r="B14" s="2">
        <v>12549128</v>
      </c>
    </row>
    <row r="15" spans="1:2" x14ac:dyDescent="0.25">
      <c r="A15" s="1" t="s">
        <v>4</v>
      </c>
      <c r="B15" s="2">
        <v>6257456</v>
      </c>
    </row>
    <row r="16" spans="1:2" x14ac:dyDescent="0.25">
      <c r="A16" s="1" t="s">
        <v>5</v>
      </c>
      <c r="B16" s="2">
        <f>412519.3+874092.7+12672.65+1022.4</f>
        <v>1300307.0499999998</v>
      </c>
    </row>
    <row r="17" spans="1:2" x14ac:dyDescent="0.25">
      <c r="A17" s="4" t="s">
        <v>6</v>
      </c>
      <c r="B17" s="5">
        <f>SUM(B14:B16)</f>
        <v>20106891.050000001</v>
      </c>
    </row>
    <row r="19" spans="1:2" x14ac:dyDescent="0.25">
      <c r="A19" t="s">
        <v>1</v>
      </c>
    </row>
    <row r="21" spans="1:2" x14ac:dyDescent="0.25">
      <c r="B21" t="s">
        <v>2</v>
      </c>
    </row>
    <row r="22" spans="1:2" x14ac:dyDescent="0.25">
      <c r="A22" s="1" t="s">
        <v>3</v>
      </c>
      <c r="B22" s="2">
        <v>12115100</v>
      </c>
    </row>
    <row r="23" spans="1:2" x14ac:dyDescent="0.25">
      <c r="A23" s="1" t="s">
        <v>4</v>
      </c>
      <c r="B23" s="2">
        <v>6255833</v>
      </c>
    </row>
    <row r="24" spans="1:2" x14ac:dyDescent="0.25">
      <c r="A24" s="1" t="s">
        <v>5</v>
      </c>
      <c r="B24" s="2">
        <v>1348447</v>
      </c>
    </row>
    <row r="25" spans="1:2" x14ac:dyDescent="0.25">
      <c r="A25" s="4" t="s">
        <v>6</v>
      </c>
      <c r="B25" s="5">
        <f>SUM(B22:B24)</f>
        <v>19719380</v>
      </c>
    </row>
    <row r="27" spans="1:2" x14ac:dyDescent="0.25">
      <c r="A27" t="s">
        <v>7</v>
      </c>
    </row>
    <row r="29" spans="1:2" x14ac:dyDescent="0.25">
      <c r="B29" t="s">
        <v>2</v>
      </c>
    </row>
    <row r="30" spans="1:2" x14ac:dyDescent="0.25">
      <c r="A30" s="1" t="s">
        <v>3</v>
      </c>
      <c r="B30" s="2">
        <v>12107021.303236749</v>
      </c>
    </row>
    <row r="31" spans="1:2" x14ac:dyDescent="0.25">
      <c r="A31" s="1" t="s">
        <v>4</v>
      </c>
      <c r="B31" s="2">
        <v>6618771.3786489544</v>
      </c>
    </row>
    <row r="32" spans="1:2" x14ac:dyDescent="0.25">
      <c r="A32" s="1" t="s">
        <v>5</v>
      </c>
      <c r="B32" s="2">
        <v>1529961.4117164956</v>
      </c>
    </row>
    <row r="33" spans="1:2" x14ac:dyDescent="0.25">
      <c r="A33" s="4" t="s">
        <v>6</v>
      </c>
      <c r="B33" s="5">
        <f>SUM(B30:B32)</f>
        <v>20255754.093602199</v>
      </c>
    </row>
    <row r="35" spans="1:2" x14ac:dyDescent="0.25">
      <c r="A35" t="s">
        <v>8</v>
      </c>
    </row>
    <row r="37" spans="1:2" x14ac:dyDescent="0.25">
      <c r="B37" t="s">
        <v>2</v>
      </c>
    </row>
    <row r="38" spans="1:2" x14ac:dyDescent="0.25">
      <c r="A38" s="1" t="s">
        <v>3</v>
      </c>
      <c r="B38" s="2">
        <v>12714038.337858066</v>
      </c>
    </row>
    <row r="39" spans="1:2" x14ac:dyDescent="0.25">
      <c r="A39" s="1" t="s">
        <v>4</v>
      </c>
      <c r="B39" s="2">
        <v>6716666.3820923045</v>
      </c>
    </row>
    <row r="40" spans="1:2" x14ac:dyDescent="0.25">
      <c r="A40" s="1" t="s">
        <v>5</v>
      </c>
      <c r="B40" s="2">
        <v>1322145.2922863273</v>
      </c>
    </row>
    <row r="41" spans="1:2" x14ac:dyDescent="0.25">
      <c r="A41" s="4" t="s">
        <v>6</v>
      </c>
      <c r="B41" s="5">
        <f>SUM(B38:B40)</f>
        <v>20752850.012236699</v>
      </c>
    </row>
    <row r="43" spans="1:2" x14ac:dyDescent="0.25">
      <c r="A43" t="s">
        <v>9</v>
      </c>
    </row>
    <row r="45" spans="1:2" x14ac:dyDescent="0.25">
      <c r="B45" t="s">
        <v>2</v>
      </c>
    </row>
    <row r="46" spans="1:2" x14ac:dyDescent="0.25">
      <c r="A46" s="1" t="s">
        <v>3</v>
      </c>
      <c r="B46" s="2">
        <v>10237332.172269937</v>
      </c>
    </row>
    <row r="47" spans="1:2" x14ac:dyDescent="0.25">
      <c r="A47" s="1" t="s">
        <v>4</v>
      </c>
      <c r="B47" s="2">
        <v>6204762.6365245506</v>
      </c>
    </row>
    <row r="48" spans="1:2" x14ac:dyDescent="0.25">
      <c r="A48" s="1" t="s">
        <v>5</v>
      </c>
      <c r="B48" s="2">
        <v>1187947.1374664914</v>
      </c>
    </row>
    <row r="49" spans="1:2" x14ac:dyDescent="0.25">
      <c r="A49" s="4" t="s">
        <v>6</v>
      </c>
      <c r="B49" s="5">
        <f>SUM(B46:B48)</f>
        <v>17630041.946260978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BaibaPare</dc:creator>
  <cp:lastModifiedBy>Dita Sloka</cp:lastModifiedBy>
  <dcterms:created xsi:type="dcterms:W3CDTF">2016-03-14T12:09:23Z</dcterms:created>
  <dcterms:modified xsi:type="dcterms:W3CDTF">2016-04-04T13:45:57Z</dcterms:modified>
</cp:coreProperties>
</file>